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/>
  <mc:AlternateContent xmlns:mc="http://schemas.openxmlformats.org/markup-compatibility/2006">
    <mc:Choice Requires="x15">
      <x15ac:absPath xmlns:x15ac="http://schemas.microsoft.com/office/spreadsheetml/2010/11/ac" url="V:\Kandidatarbeten\2021\Fulltexter\"/>
    </mc:Choice>
  </mc:AlternateContent>
  <xr:revisionPtr revIDLastSave="0" documentId="8_{0206FFE0-7817-4703-A790-9666E4E65D47}" xr6:coauthVersionLast="45" xr6:coauthVersionMax="45" xr10:uidLastSave="{00000000-0000-0000-0000-000000000000}"/>
  <bookViews>
    <workbookView xWindow="2688" yWindow="1680" windowWidth="18456" windowHeight="11280" xr2:uid="{00000000-000D-0000-FFFF-FFFF00000000}"/>
  </bookViews>
  <sheets>
    <sheet name="Blad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26" i="1" l="1"/>
  <c r="B21" i="1"/>
  <c r="B22" i="1" s="1"/>
  <c r="B20" i="1"/>
  <c r="B17" i="1"/>
  <c r="B11" i="1"/>
</calcChain>
</file>

<file path=xl/sharedStrings.xml><?xml version="1.0" encoding="utf-8"?>
<sst xmlns="http://schemas.openxmlformats.org/spreadsheetml/2006/main" count="57" uniqueCount="44">
  <si>
    <t>Collected volumes (tonnes)</t>
  </si>
  <si>
    <t>Actor</t>
  </si>
  <si>
    <t xml:space="preserve">Comment </t>
  </si>
  <si>
    <t>Real estate companies</t>
  </si>
  <si>
    <t>Poseidon</t>
  </si>
  <si>
    <t xml:space="preserve">Provides space for collection conducted by Human Bridge </t>
  </si>
  <si>
    <t>N/A</t>
  </si>
  <si>
    <t>Balder</t>
  </si>
  <si>
    <t>Does not have any contracts with NGOs and therefore no numbers of the textiles collected near their facilities</t>
  </si>
  <si>
    <t xml:space="preserve">Total: </t>
  </si>
  <si>
    <t>NGOs and retailers</t>
  </si>
  <si>
    <t xml:space="preserve">Human Bridge </t>
  </si>
  <si>
    <t>Myrorna</t>
  </si>
  <si>
    <t>Björkåfrihet</t>
  </si>
  <si>
    <t>The Red Cross</t>
  </si>
  <si>
    <t>Nudie Jeans</t>
  </si>
  <si>
    <t xml:space="preserve">Collecting approximately 11000 pieces each year, but the weight of each piece differs </t>
  </si>
  <si>
    <t xml:space="preserve">Waste disposal companies </t>
  </si>
  <si>
    <t xml:space="preserve">Ragn-Sells </t>
  </si>
  <si>
    <t xml:space="preserve">Avfall Sverige </t>
  </si>
  <si>
    <t>Do not have any data from the individual actors, since they are an interbranch organisation</t>
  </si>
  <si>
    <t>Kretslopp och vatten</t>
  </si>
  <si>
    <t xml:space="preserve">SVOA </t>
  </si>
  <si>
    <t xml:space="preserve">Municipalities </t>
  </si>
  <si>
    <t>Göteborgsregionen</t>
  </si>
  <si>
    <t>No current collection</t>
  </si>
  <si>
    <t xml:space="preserve">Kungälvs kommmun </t>
  </si>
  <si>
    <t xml:space="preserve">Collection conducted by Myrorna, Björkåfrihet at recycling centers and textile collection projects </t>
  </si>
  <si>
    <t xml:space="preserve">Mölndals stad </t>
  </si>
  <si>
    <t>Provides locations and collection is conducted by collaborative partners</t>
  </si>
  <si>
    <t xml:space="preserve">Sorting facilities </t>
  </si>
  <si>
    <t>Wargön innovation</t>
  </si>
  <si>
    <t xml:space="preserve">Recieves approximately 3 tonnes every two week </t>
  </si>
  <si>
    <t>SIPTex (Sysav)</t>
  </si>
  <si>
    <t>Maximum capacity, due to the pandemic this is not yet achieved</t>
  </si>
  <si>
    <t xml:space="preserve">Direct reuse actors </t>
  </si>
  <si>
    <t xml:space="preserve">Blocket </t>
  </si>
  <si>
    <t>Approximately 180 000 textile articles uploaded each year</t>
  </si>
  <si>
    <t xml:space="preserve">Tradera </t>
  </si>
  <si>
    <t>3 million sold textile pieces</t>
  </si>
  <si>
    <t>Above 3 million sold textile pieces</t>
  </si>
  <si>
    <t xml:space="preserve">Note: </t>
  </si>
  <si>
    <t xml:space="preserve">The data is gathered trough the interviews and represent the numbers from 2020. </t>
  </si>
  <si>
    <t xml:space="preserve">When no comment, the annual volumes were directly recieved from the interviewees.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</si>
</sst>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2">
    <font>
      <sz val="10"/>
      <color rgb="FF000000"/>
      <name val="Arial"/>
    </font>
    <font>
      <sz val="10"/>
      <name val="Arial"/>
    </font>
    <font>
      <b/>
      <sz val="10"/>
      <name val="Arial"/>
    </font>
    <font>
      <b/>
      <i/>
      <sz val="10"/>
      <name val="Arial"/>
    </font>
    <font>
      <sz val="10"/>
      <name val="Arial"/>
    </font>
    <font>
      <sz val="10"/>
      <color rgb="FF000000"/>
      <name val="Roboto"/>
    </font>
    <font>
      <i/>
      <sz val="10"/>
      <name val="Arial"/>
    </font>
    <font>
      <b/>
      <sz val="10"/>
      <name val="Arial"/>
    </font>
    <font>
      <b/>
      <sz val="10"/>
      <color theme="1"/>
      <name val="Arial"/>
    </font>
    <font>
      <sz val="10"/>
      <color theme="1"/>
      <name val="Arial"/>
    </font>
    <font>
      <sz val="10"/>
      <color rgb="FFFF0000"/>
      <name val="Arial"/>
    </font>
    <font>
      <i/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 applyFont="1" applyAlignment="1"/>
    <xf numFmtId="0" fontId="1" fillId="0" borderId="1" xfId="0" applyFont="1" applyBorder="1"/>
    <xf numFmtId="0" fontId="2" fillId="0" borderId="1" xfId="0" applyFont="1" applyBorder="1" applyAlignment="1"/>
    <xf numFmtId="0" fontId="3" fillId="0" borderId="1" xfId="0" applyFont="1" applyBorder="1" applyAlignment="1"/>
    <xf numFmtId="0" fontId="4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/>
    <xf numFmtId="0" fontId="5" fillId="2" borderId="1" xfId="0" applyFont="1" applyFill="1" applyBorder="1" applyAlignment="1"/>
    <xf numFmtId="0" fontId="6" fillId="0" borderId="2" xfId="0" applyFont="1" applyBorder="1" applyAlignment="1"/>
    <xf numFmtId="0" fontId="7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/>
    <xf numFmtId="0" fontId="1" fillId="0" borderId="3" xfId="0" applyFont="1" applyBorder="1"/>
    <xf numFmtId="0" fontId="1" fillId="0" borderId="3" xfId="0" applyFont="1" applyBorder="1" applyAlignment="1">
      <alignment horizontal="center"/>
    </xf>
    <xf numFmtId="0" fontId="3" fillId="0" borderId="4" xfId="0" applyFont="1" applyBorder="1" applyAlignment="1"/>
    <xf numFmtId="0" fontId="1" fillId="0" borderId="4" xfId="0" applyFont="1" applyBorder="1" applyAlignment="1">
      <alignment horizontal="center"/>
    </xf>
    <xf numFmtId="0" fontId="1" fillId="0" borderId="4" xfId="0" applyFont="1" applyBorder="1"/>
    <xf numFmtId="0" fontId="1" fillId="0" borderId="2" xfId="0" applyFont="1" applyBorder="1" applyAlignment="1">
      <alignment horizontal="center"/>
    </xf>
    <xf numFmtId="0" fontId="1" fillId="0" borderId="2" xfId="0" applyFont="1" applyBorder="1" applyAlignment="1"/>
    <xf numFmtId="0" fontId="8" fillId="0" borderId="2" xfId="0" applyFont="1" applyBorder="1" applyAlignment="1">
      <alignment horizontal="center"/>
    </xf>
    <xf numFmtId="0" fontId="3" fillId="0" borderId="4" xfId="0" applyFont="1" applyBorder="1" applyAlignment="1"/>
    <xf numFmtId="0" fontId="1" fillId="0" borderId="4" xfId="0" applyFont="1" applyBorder="1" applyAlignment="1"/>
    <xf numFmtId="0" fontId="9" fillId="0" borderId="1" xfId="0" applyFont="1" applyBorder="1" applyAlignment="1">
      <alignment horizontal="center"/>
    </xf>
    <xf numFmtId="0" fontId="10" fillId="0" borderId="2" xfId="0" applyFont="1" applyBorder="1" applyAlignment="1"/>
    <xf numFmtId="0" fontId="1" fillId="0" borderId="4" xfId="0" applyFont="1" applyBorder="1" applyAlignment="1">
      <alignment horizontal="center"/>
    </xf>
    <xf numFmtId="0" fontId="6" fillId="0" borderId="1" xfId="0" applyFont="1" applyBorder="1" applyAlignment="1"/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6" fillId="0" borderId="0" xfId="0" applyFont="1" applyAlignment="1"/>
    <xf numFmtId="0" fontId="11" fillId="0" borderId="0" xfId="0" applyFont="1"/>
  </cellXfs>
  <cellStyles count="1">
    <cellStyle name="Normal" xfId="0" builtinId="0"/>
  </cellStyles>
  <dxfs count="3"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82A286"/>
          <bgColor rgb="FF82A286"/>
        </patternFill>
      </fill>
    </dxf>
  </dxfs>
  <tableStyles count="1">
    <tableStyle name="Blad1-style" pivot="0" count="3" xr9:uid="{00000000-0011-0000-FFFF-FFFF00000000}"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_1" displayName="Table_1" ref="A1:D31" headerRowCount="0">
  <tableColumns count="4">
    <tableColumn id="1" xr3:uid="{00000000-0010-0000-0000-000001000000}" name="Column1"/>
    <tableColumn id="2" xr3:uid="{00000000-0010-0000-0000-000002000000}" name="Column2"/>
    <tableColumn id="3" xr3:uid="{00000000-0010-0000-0000-000003000000}" name="Column3"/>
    <tableColumn id="4" xr3:uid="{00000000-0010-0000-0000-000004000000}" name="Column4"/>
  </tableColumns>
  <tableStyleInfo name="Blad1-style" showFirstColumn="1" showLastColumn="1" showRowStripes="1" showColumnStripes="0"/>
  <extLst>
    <ext uri="GoogleSheetsCustomDataVersion1">
      <go:sheetsCustomData xmlns:go="http://customooxmlschemas.google.com/" headerRowCount="1"/>
    </ext>
  </extLst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D34"/>
  <sheetViews>
    <sheetView tabSelected="1" workbookViewId="0"/>
  </sheetViews>
  <sheetFormatPr defaultColWidth="14.44140625" defaultRowHeight="15.75" customHeight="1"/>
  <cols>
    <col min="1" max="2" width="25.44140625" customWidth="1"/>
    <col min="3" max="3" width="18.44140625" customWidth="1"/>
    <col min="4" max="4" width="90.88671875" customWidth="1"/>
    <col min="5" max="5" width="12.88671875" customWidth="1"/>
  </cols>
  <sheetData>
    <row r="1" spans="1:4">
      <c r="A1" s="1"/>
      <c r="B1" s="2" t="s">
        <v>0</v>
      </c>
      <c r="C1" s="2" t="s">
        <v>1</v>
      </c>
      <c r="D1" s="2" t="s">
        <v>2</v>
      </c>
    </row>
    <row r="2" spans="1:4">
      <c r="A2" s="3" t="s">
        <v>3</v>
      </c>
      <c r="B2" s="4">
        <v>141.21899999999999</v>
      </c>
      <c r="C2" s="5" t="s">
        <v>4</v>
      </c>
      <c r="D2" s="6" t="s">
        <v>5</v>
      </c>
    </row>
    <row r="3" spans="1:4">
      <c r="A3" s="1"/>
      <c r="B3" s="5" t="s">
        <v>6</v>
      </c>
      <c r="C3" s="5" t="s">
        <v>7</v>
      </c>
      <c r="D3" s="7" t="s">
        <v>8</v>
      </c>
    </row>
    <row r="4" spans="1:4">
      <c r="A4" s="8" t="s">
        <v>9</v>
      </c>
      <c r="B4" s="9">
        <v>141.21899999999999</v>
      </c>
      <c r="C4" s="10"/>
      <c r="D4" s="11"/>
    </row>
    <row r="5" spans="1:4">
      <c r="A5" s="12"/>
      <c r="B5" s="13"/>
      <c r="C5" s="13"/>
      <c r="D5" s="12"/>
    </row>
    <row r="6" spans="1:4">
      <c r="A6" s="14" t="s">
        <v>10</v>
      </c>
      <c r="B6" s="15">
        <v>12600</v>
      </c>
      <c r="C6" s="15" t="s">
        <v>11</v>
      </c>
      <c r="D6" s="16"/>
    </row>
    <row r="7" spans="1:4">
      <c r="A7" s="1"/>
      <c r="B7" s="5">
        <v>7000</v>
      </c>
      <c r="C7" s="5" t="s">
        <v>12</v>
      </c>
      <c r="D7" s="1"/>
    </row>
    <row r="8" spans="1:4">
      <c r="A8" s="1"/>
      <c r="B8" s="5">
        <v>3500</v>
      </c>
      <c r="C8" s="5" t="s">
        <v>13</v>
      </c>
      <c r="D8" s="1"/>
    </row>
    <row r="9" spans="1:4">
      <c r="A9" s="1"/>
      <c r="B9" s="5">
        <v>3500</v>
      </c>
      <c r="C9" s="5" t="s">
        <v>14</v>
      </c>
      <c r="D9" s="1"/>
    </row>
    <row r="10" spans="1:4">
      <c r="A10" s="11"/>
      <c r="B10" s="17" t="s">
        <v>6</v>
      </c>
      <c r="C10" s="17" t="s">
        <v>15</v>
      </c>
      <c r="D10" s="18" t="s">
        <v>16</v>
      </c>
    </row>
    <row r="11" spans="1:4">
      <c r="A11" s="8" t="s">
        <v>9</v>
      </c>
      <c r="B11" s="19">
        <f>SUM(B6:B10)</f>
        <v>26600</v>
      </c>
      <c r="C11" s="10"/>
      <c r="D11" s="11"/>
    </row>
    <row r="12" spans="1:4">
      <c r="A12" s="12"/>
      <c r="B12" s="13"/>
      <c r="C12" s="13"/>
      <c r="D12" s="12"/>
    </row>
    <row r="13" spans="1:4">
      <c r="A13" s="20" t="s">
        <v>17</v>
      </c>
      <c r="B13" s="15">
        <v>325</v>
      </c>
      <c r="C13" s="15" t="s">
        <v>18</v>
      </c>
      <c r="D13" s="16"/>
    </row>
    <row r="14" spans="1:4">
      <c r="A14" s="1"/>
      <c r="B14" s="5" t="s">
        <v>6</v>
      </c>
      <c r="C14" s="5" t="s">
        <v>19</v>
      </c>
      <c r="D14" s="6" t="s">
        <v>20</v>
      </c>
    </row>
    <row r="15" spans="1:4">
      <c r="A15" s="1"/>
      <c r="B15" s="5" t="s">
        <v>6</v>
      </c>
      <c r="C15" s="5" t="s">
        <v>21</v>
      </c>
      <c r="D15" s="6" t="s">
        <v>20</v>
      </c>
    </row>
    <row r="16" spans="1:4">
      <c r="A16" s="1"/>
      <c r="B16" s="5">
        <v>1000</v>
      </c>
      <c r="C16" s="5" t="s">
        <v>22</v>
      </c>
      <c r="D16" s="1"/>
    </row>
    <row r="17" spans="1:4">
      <c r="A17" s="8" t="s">
        <v>9</v>
      </c>
      <c r="B17" s="19">
        <f>B13+B16</f>
        <v>1325</v>
      </c>
      <c r="C17" s="10"/>
      <c r="D17" s="11"/>
    </row>
    <row r="18" spans="1:4">
      <c r="A18" s="12"/>
      <c r="B18" s="13"/>
      <c r="C18" s="13"/>
      <c r="D18" s="12"/>
    </row>
    <row r="19" spans="1:4">
      <c r="A19" s="20" t="s">
        <v>23</v>
      </c>
      <c r="B19" s="15" t="s">
        <v>6</v>
      </c>
      <c r="C19" s="15" t="s">
        <v>24</v>
      </c>
      <c r="D19" s="21" t="s">
        <v>25</v>
      </c>
    </row>
    <row r="20" spans="1:4">
      <c r="A20" s="1"/>
      <c r="B20" s="22">
        <f>67.443+6.1</f>
        <v>73.542999999999992</v>
      </c>
      <c r="C20" s="5" t="s">
        <v>26</v>
      </c>
      <c r="D20" s="6" t="s">
        <v>27</v>
      </c>
    </row>
    <row r="21" spans="1:4">
      <c r="A21" s="1"/>
      <c r="B21" s="22">
        <f>25.53+114.814</f>
        <v>140.34399999999999</v>
      </c>
      <c r="C21" s="5" t="s">
        <v>28</v>
      </c>
      <c r="D21" s="6" t="s">
        <v>29</v>
      </c>
    </row>
    <row r="22" spans="1:4">
      <c r="A22" s="8" t="s">
        <v>9</v>
      </c>
      <c r="B22" s="19">
        <f>B20+B21</f>
        <v>213.887</v>
      </c>
      <c r="C22" s="10"/>
      <c r="D22" s="23"/>
    </row>
    <row r="23" spans="1:4">
      <c r="A23" s="12"/>
      <c r="B23" s="13"/>
      <c r="C23" s="13"/>
      <c r="D23" s="12"/>
    </row>
    <row r="24" spans="1:4">
      <c r="A24" s="20" t="s">
        <v>30</v>
      </c>
      <c r="B24" s="15">
        <v>80</v>
      </c>
      <c r="C24" s="15" t="s">
        <v>31</v>
      </c>
      <c r="D24" s="21" t="s">
        <v>32</v>
      </c>
    </row>
    <row r="25" spans="1:4">
      <c r="A25" s="1"/>
      <c r="B25" s="5">
        <v>24000</v>
      </c>
      <c r="C25" s="5" t="s">
        <v>33</v>
      </c>
      <c r="D25" s="6" t="s">
        <v>34</v>
      </c>
    </row>
    <row r="26" spans="1:4">
      <c r="A26" s="8" t="s">
        <v>9</v>
      </c>
      <c r="B26" s="19">
        <f>B24+B25</f>
        <v>24080</v>
      </c>
      <c r="C26" s="10"/>
      <c r="D26" s="11"/>
    </row>
    <row r="27" spans="1:4">
      <c r="A27" s="12"/>
      <c r="B27" s="13"/>
      <c r="C27" s="13"/>
      <c r="D27" s="12"/>
    </row>
    <row r="28" spans="1:4">
      <c r="A28" s="14" t="s">
        <v>35</v>
      </c>
      <c r="B28" s="24"/>
      <c r="C28" s="24"/>
      <c r="D28" s="16"/>
    </row>
    <row r="29" spans="1:4">
      <c r="A29" s="1"/>
      <c r="B29" s="5" t="s">
        <v>6</v>
      </c>
      <c r="C29" s="5" t="s">
        <v>36</v>
      </c>
      <c r="D29" s="6" t="s">
        <v>37</v>
      </c>
    </row>
    <row r="30" spans="1:4">
      <c r="A30" s="1"/>
      <c r="B30" s="5" t="s">
        <v>6</v>
      </c>
      <c r="C30" s="5" t="s">
        <v>38</v>
      </c>
      <c r="D30" s="6" t="s">
        <v>39</v>
      </c>
    </row>
    <row r="31" spans="1:4">
      <c r="A31" s="25" t="s">
        <v>9</v>
      </c>
      <c r="B31" s="26" t="s">
        <v>6</v>
      </c>
      <c r="C31" s="27"/>
      <c r="D31" s="6" t="s">
        <v>40</v>
      </c>
    </row>
    <row r="33" spans="1:4">
      <c r="A33" s="28" t="s">
        <v>41</v>
      </c>
      <c r="B33" s="28" t="s">
        <v>42</v>
      </c>
    </row>
    <row r="34" spans="1:4">
      <c r="B34" s="28" t="s">
        <v>43</v>
      </c>
      <c r="C34" s="29"/>
      <c r="D34" s="29"/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Blad1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Birgitta Engrell</dc:creator>
  <cp:lastModifiedBy>Birgitta Engrell</cp:lastModifiedBy>
  <dcterms:created xsi:type="dcterms:W3CDTF">2021-06-08T06:11:56Z</dcterms:created>
  <dcterms:modified xsi:type="dcterms:W3CDTF">2021-06-08T06:11:56Z</dcterms:modified>
</cp:coreProperties>
</file>